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/Documents/PFD Management/Projects/Palomar College/Catering/"/>
    </mc:Choice>
  </mc:AlternateContent>
  <xr:revisionPtr revIDLastSave="0" documentId="8_{CBA90B03-6E70-2B42-91F0-7EC17904958F}" xr6:coauthVersionLast="47" xr6:coauthVersionMax="47" xr10:uidLastSave="{00000000-0000-0000-0000-000000000000}"/>
  <bookViews>
    <workbookView xWindow="0" yWindow="500" windowWidth="28800" windowHeight="16260" xr2:uid="{225725BA-9FC0-DC49-A14C-D0D1D8EFFE6F}"/>
  </bookViews>
  <sheets>
    <sheet name="Milpit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38" i="1"/>
  <c r="H39" i="1"/>
  <c r="H42" i="1" l="1"/>
  <c r="H44" i="1"/>
  <c r="G3" i="1" s="1"/>
</calcChain>
</file>

<file path=xl/sharedStrings.xml><?xml version="1.0" encoding="utf-8"?>
<sst xmlns="http://schemas.openxmlformats.org/spreadsheetml/2006/main" count="36" uniqueCount="35">
  <si>
    <t>Date:</t>
  </si>
  <si>
    <t>BILL TO :</t>
  </si>
  <si>
    <t>SEND PAYMENT TO:</t>
  </si>
  <si>
    <t>Items</t>
  </si>
  <si>
    <t>Quantity</t>
  </si>
  <si>
    <t>Amount</t>
  </si>
  <si>
    <t xml:space="preserve"> </t>
  </si>
  <si>
    <t>Sub Total</t>
  </si>
  <si>
    <t>Order Total</t>
  </si>
  <si>
    <t>Amount Due</t>
  </si>
  <si>
    <t>Tax</t>
  </si>
  <si>
    <t>Start Time:</t>
  </si>
  <si>
    <t>End Time:</t>
  </si>
  <si>
    <t>Guest Count:</t>
  </si>
  <si>
    <t>Speical Request:</t>
  </si>
  <si>
    <t>Total:</t>
  </si>
  <si>
    <t>Charge Card or PO Number:</t>
  </si>
  <si>
    <t>Function Name:</t>
  </si>
  <si>
    <t>Date of Function</t>
  </si>
  <si>
    <t>Function Details</t>
  </si>
  <si>
    <t>Unit</t>
  </si>
  <si>
    <t>Email:</t>
  </si>
  <si>
    <t>Event Location:</t>
  </si>
  <si>
    <t>Department Name:</t>
  </si>
  <si>
    <t>Telephone:</t>
  </si>
  <si>
    <t>Contact:</t>
  </si>
  <si>
    <t>Unit Price</t>
  </si>
  <si>
    <t>P.O. Box 14303</t>
  </si>
  <si>
    <t>Irvine, CA 92623</t>
  </si>
  <si>
    <t>Invoice:</t>
  </si>
  <si>
    <r>
      <rPr>
        <b/>
        <sz val="12"/>
        <color indexed="50"/>
        <rFont val="Times New Roman"/>
        <family val="1"/>
      </rPr>
      <t>P</t>
    </r>
    <r>
      <rPr>
        <b/>
        <sz val="12"/>
        <rFont val="Times New Roman"/>
        <family val="1"/>
      </rPr>
      <t>FD Management Inc</t>
    </r>
  </si>
  <si>
    <t>PFD Management Inc</t>
  </si>
  <si>
    <t>PFD Café @ Palomar College</t>
  </si>
  <si>
    <t>1140 W Mission Rd</t>
  </si>
  <si>
    <t>San Marcos, CA 92069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</si>
</sst>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[$-409]mmmm\ d\,\ yyyy;@"/>
    <numFmt numFmtId="166" formatCode="m/d;@"/>
    <numFmt numFmtId="167" formatCode="[$-409]h:mm\ AM/PM;@"/>
  </numFmts>
  <fonts count="12">
    <font>
      <sz val="11"/>
      <name val="돋움"/>
      <family val="2"/>
      <charset val="129"/>
    </font>
    <font>
      <sz val="11"/>
      <name val="돋움"/>
      <family val="2"/>
      <charset val="129"/>
    </font>
    <font>
      <sz val="8"/>
      <name val="돋움"/>
      <family val="2"/>
      <charset val="129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b/>
      <sz val="12"/>
      <name val="Times New Roman"/>
      <family val="1"/>
    </font>
    <font>
      <b/>
      <sz val="12"/>
      <color indexed="50"/>
      <name val="Times New Roman"/>
      <family val="1"/>
    </font>
    <font>
      <u/>
      <sz val="11"/>
      <color theme="10"/>
      <name val="돋움"/>
      <family val="2"/>
      <charset val="129"/>
    </font>
    <font>
      <sz val="11"/>
      <color theme="1" tint="4.9989318521683403E-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0" fontId="3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3" fillId="3" borderId="2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0" xfId="0" applyFont="1" applyFill="1" applyAlignment="1">
      <alignment horizontal="right"/>
    </xf>
    <xf numFmtId="40" fontId="4" fillId="3" borderId="9" xfId="0" applyNumberFormat="1" applyFont="1" applyFill="1" applyBorder="1"/>
    <xf numFmtId="40" fontId="4" fillId="3" borderId="4" xfId="0" applyNumberFormat="1" applyFont="1" applyFill="1" applyBorder="1" applyAlignment="1">
      <alignment horizontal="right"/>
    </xf>
    <xf numFmtId="10" fontId="4" fillId="3" borderId="4" xfId="2" applyNumberFormat="1" applyFont="1" applyFill="1" applyBorder="1"/>
    <xf numFmtId="40" fontId="4" fillId="3" borderId="6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166" fontId="4" fillId="3" borderId="0" xfId="0" applyNumberFormat="1" applyFont="1" applyFill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8" fontId="4" fillId="3" borderId="0" xfId="0" applyNumberFormat="1" applyFont="1" applyFill="1" applyAlignment="1">
      <alignment horizontal="center"/>
    </xf>
    <xf numFmtId="40" fontId="4" fillId="3" borderId="0" xfId="0" applyNumberFormat="1" applyFont="1" applyFill="1" applyAlignment="1">
      <alignment horizontal="center"/>
    </xf>
    <xf numFmtId="40" fontId="4" fillId="3" borderId="7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3" fillId="3" borderId="12" xfId="0" applyFont="1" applyFill="1" applyBorder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4" fillId="3" borderId="13" xfId="0" applyFont="1" applyFill="1" applyBorder="1"/>
    <xf numFmtId="0" fontId="3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4" fillId="3" borderId="19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/>
    </xf>
    <xf numFmtId="164" fontId="4" fillId="3" borderId="21" xfId="0" applyNumberFormat="1" applyFont="1" applyFill="1" applyBorder="1"/>
    <xf numFmtId="164" fontId="4" fillId="3" borderId="13" xfId="0" applyNumberFormat="1" applyFont="1" applyFill="1" applyBorder="1"/>
    <xf numFmtId="164" fontId="4" fillId="3" borderId="18" xfId="0" applyNumberFormat="1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3" xfId="0" applyFont="1" applyFill="1" applyBorder="1" applyAlignment="1">
      <alignment horizontal="right"/>
    </xf>
    <xf numFmtId="40" fontId="4" fillId="3" borderId="24" xfId="0" applyNumberFormat="1" applyFont="1" applyFill="1" applyBorder="1"/>
    <xf numFmtId="164" fontId="3" fillId="3" borderId="25" xfId="0" applyNumberFormat="1" applyFont="1" applyFill="1" applyBorder="1"/>
    <xf numFmtId="49" fontId="4" fillId="3" borderId="0" xfId="0" applyNumberFormat="1" applyFont="1" applyFill="1" applyAlignment="1">
      <alignment horizontal="left"/>
    </xf>
    <xf numFmtId="49" fontId="4" fillId="3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9" fontId="4" fillId="3" borderId="7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3" borderId="41" xfId="0" applyFont="1" applyFill="1" applyBorder="1" applyAlignment="1">
      <alignment horizontal="left"/>
    </xf>
    <xf numFmtId="165" fontId="3" fillId="3" borderId="0" xfId="0" applyNumberFormat="1" applyFont="1" applyFill="1" applyAlignment="1">
      <alignment horizontal="left"/>
    </xf>
    <xf numFmtId="165" fontId="3" fillId="3" borderId="13" xfId="0" applyNumberFormat="1" applyFont="1" applyFill="1" applyBorder="1" applyAlignment="1">
      <alignment horizontal="left"/>
    </xf>
    <xf numFmtId="164" fontId="3" fillId="3" borderId="0" xfId="0" applyNumberFormat="1" applyFont="1" applyFill="1" applyAlignment="1">
      <alignment horizontal="left"/>
    </xf>
    <xf numFmtId="0" fontId="3" fillId="3" borderId="13" xfId="0" applyFont="1" applyFill="1" applyBorder="1" applyAlignment="1">
      <alignment horizontal="left"/>
    </xf>
    <xf numFmtId="0" fontId="6" fillId="3" borderId="4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" fontId="8" fillId="3" borderId="10" xfId="1" applyNumberFormat="1" applyFill="1" applyBorder="1" applyAlignment="1" applyProtection="1">
      <alignment horizontal="center"/>
    </xf>
    <xf numFmtId="1" fontId="5" fillId="3" borderId="10" xfId="0" applyNumberFormat="1" applyFont="1" applyFill="1" applyBorder="1" applyAlignment="1">
      <alignment horizontal="center"/>
    </xf>
    <xf numFmtId="1" fontId="11" fillId="3" borderId="10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1" fontId="5" fillId="3" borderId="26" xfId="0" applyNumberFormat="1" applyFont="1" applyFill="1" applyBorder="1" applyAlignment="1">
      <alignment horizontal="center"/>
    </xf>
    <xf numFmtId="1" fontId="5" fillId="3" borderId="27" xfId="0" applyNumberFormat="1" applyFont="1" applyFill="1" applyBorder="1" applyAlignment="1">
      <alignment horizontal="center"/>
    </xf>
    <xf numFmtId="1" fontId="5" fillId="3" borderId="28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65" fontId="10" fillId="3" borderId="26" xfId="0" applyNumberFormat="1" applyFont="1" applyFill="1" applyBorder="1" applyAlignment="1">
      <alignment horizontal="center"/>
    </xf>
    <xf numFmtId="165" fontId="10" fillId="3" borderId="27" xfId="0" applyNumberFormat="1" applyFont="1" applyFill="1" applyBorder="1" applyAlignment="1">
      <alignment horizontal="center"/>
    </xf>
    <xf numFmtId="165" fontId="10" fillId="3" borderId="29" xfId="0" applyNumberFormat="1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167" fontId="11" fillId="3" borderId="26" xfId="0" applyNumberFormat="1" applyFont="1" applyFill="1" applyBorder="1" applyAlignment="1">
      <alignment horizontal="center"/>
    </xf>
    <xf numFmtId="167" fontId="11" fillId="3" borderId="27" xfId="0" applyNumberFormat="1" applyFont="1" applyFill="1" applyBorder="1" applyAlignment="1">
      <alignment horizontal="center"/>
    </xf>
    <xf numFmtId="167" fontId="11" fillId="3" borderId="29" xfId="0" applyNumberFormat="1" applyFont="1" applyFill="1" applyBorder="1" applyAlignment="1">
      <alignment horizontal="center"/>
    </xf>
    <xf numFmtId="18" fontId="11" fillId="3" borderId="26" xfId="0" applyNumberFormat="1" applyFont="1" applyFill="1" applyBorder="1" applyAlignment="1">
      <alignment horizontal="center"/>
    </xf>
    <xf numFmtId="18" fontId="11" fillId="3" borderId="27" xfId="0" applyNumberFormat="1" applyFont="1" applyFill="1" applyBorder="1" applyAlignment="1">
      <alignment horizontal="center"/>
    </xf>
    <xf numFmtId="18" fontId="11" fillId="3" borderId="2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D83E-2B08-A447-B670-924FBEFF49DB}">
  <sheetPr>
    <pageSetUpPr fitToPage="1"/>
  </sheetPr>
  <dimension ref="A1:H45"/>
  <sheetViews>
    <sheetView showZeros="0" tabSelected="1" zoomScaleNormal="100" workbookViewId="0">
      <selection activeCell="D26" sqref="D26"/>
    </sheetView>
  </sheetViews>
  <sheetFormatPr baseColWidth="10" defaultColWidth="9.1640625" defaultRowHeight="14"/>
  <cols>
    <col min="1" max="1" width="20.5" style="1" customWidth="1"/>
    <col min="2" max="2" width="10.83203125" style="1" customWidth="1"/>
    <col min="3" max="4" width="9.1640625" style="1"/>
    <col min="5" max="5" width="20" style="1" bestFit="1" customWidth="1"/>
    <col min="6" max="6" width="10" style="1" customWidth="1"/>
    <col min="7" max="7" width="17.5" style="1" bestFit="1" customWidth="1"/>
    <col min="8" max="8" width="11.6640625" style="1" bestFit="1" customWidth="1"/>
    <col min="9" max="16384" width="9.1640625" style="1"/>
  </cols>
  <sheetData>
    <row r="1" spans="1:8" ht="16">
      <c r="A1" s="66" t="s">
        <v>30</v>
      </c>
      <c r="B1" s="67"/>
      <c r="C1" s="67"/>
      <c r="D1" s="30"/>
      <c r="E1" s="30"/>
      <c r="F1" s="31" t="s">
        <v>29</v>
      </c>
      <c r="G1" s="60"/>
      <c r="H1" s="61"/>
    </row>
    <row r="2" spans="1:8" ht="16">
      <c r="A2" s="68" t="s">
        <v>32</v>
      </c>
      <c r="B2" s="69"/>
      <c r="C2" s="69"/>
      <c r="D2" s="3"/>
      <c r="E2" s="3"/>
      <c r="F2" s="32" t="s">
        <v>0</v>
      </c>
      <c r="G2" s="62"/>
      <c r="H2" s="63"/>
    </row>
    <row r="3" spans="1:8">
      <c r="A3" s="70" t="s">
        <v>33</v>
      </c>
      <c r="B3" s="71"/>
      <c r="C3" s="71"/>
      <c r="D3" s="3"/>
      <c r="E3" s="3"/>
      <c r="F3" s="33" t="s">
        <v>15</v>
      </c>
      <c r="G3" s="64">
        <f>H44</f>
        <v>0</v>
      </c>
      <c r="H3" s="65"/>
    </row>
    <row r="4" spans="1:8" ht="15" thickBot="1">
      <c r="A4" s="72" t="s">
        <v>34</v>
      </c>
      <c r="B4" s="73"/>
      <c r="C4" s="73"/>
      <c r="D4" s="3"/>
      <c r="E4" s="3"/>
      <c r="F4" s="3"/>
      <c r="G4" s="3"/>
      <c r="H4" s="34"/>
    </row>
    <row r="5" spans="1:8" ht="15" thickTop="1">
      <c r="A5" s="35" t="s">
        <v>1</v>
      </c>
      <c r="B5" s="5"/>
      <c r="C5" s="6"/>
      <c r="D5" s="3"/>
      <c r="E5" s="3"/>
      <c r="F5" s="4" t="s">
        <v>2</v>
      </c>
      <c r="G5" s="7"/>
      <c r="H5" s="36"/>
    </row>
    <row r="6" spans="1:8">
      <c r="A6" s="37"/>
      <c r="B6" s="3"/>
      <c r="C6" s="9"/>
      <c r="D6" s="3"/>
      <c r="E6" s="3"/>
      <c r="F6" s="8" t="s">
        <v>31</v>
      </c>
      <c r="G6" s="3"/>
      <c r="H6" s="34"/>
    </row>
    <row r="7" spans="1:8">
      <c r="A7" s="37"/>
      <c r="B7" s="3"/>
      <c r="C7" s="9"/>
      <c r="D7" s="3"/>
      <c r="E7" s="3"/>
      <c r="F7" s="8" t="s">
        <v>27</v>
      </c>
      <c r="G7" s="3"/>
      <c r="H7" s="34"/>
    </row>
    <row r="8" spans="1:8">
      <c r="A8" s="37"/>
      <c r="B8" s="3"/>
      <c r="C8" s="9"/>
      <c r="D8" s="3"/>
      <c r="E8" s="3"/>
      <c r="F8" s="8" t="s">
        <v>28</v>
      </c>
      <c r="G8" s="3"/>
      <c r="H8" s="34"/>
    </row>
    <row r="9" spans="1:8" ht="15" thickBot="1">
      <c r="A9" s="38"/>
      <c r="B9" s="11"/>
      <c r="C9" s="12"/>
      <c r="D9" s="3"/>
      <c r="E9" s="3"/>
      <c r="F9" s="10"/>
      <c r="G9" s="11"/>
      <c r="H9" s="39"/>
    </row>
    <row r="10" spans="1:8" ht="16" thickTop="1" thickBot="1">
      <c r="A10" s="37"/>
      <c r="B10" s="3"/>
      <c r="C10" s="3"/>
      <c r="D10" s="3"/>
      <c r="E10" s="3"/>
      <c r="F10" s="3"/>
      <c r="G10" s="3"/>
      <c r="H10" s="34"/>
    </row>
    <row r="11" spans="1:8" ht="15" thickTop="1">
      <c r="A11" s="96"/>
      <c r="B11" s="97"/>
      <c r="C11" s="97"/>
      <c r="D11" s="97"/>
      <c r="E11" s="97"/>
      <c r="F11" s="97"/>
      <c r="G11" s="97"/>
      <c r="H11" s="98"/>
    </row>
    <row r="12" spans="1:8">
      <c r="A12" s="40" t="s">
        <v>25</v>
      </c>
      <c r="B12" s="74"/>
      <c r="C12" s="75"/>
      <c r="D12" s="76"/>
      <c r="E12" s="20" t="s">
        <v>18</v>
      </c>
      <c r="F12" s="99"/>
      <c r="G12" s="100"/>
      <c r="H12" s="101"/>
    </row>
    <row r="13" spans="1:8">
      <c r="A13" s="41" t="s">
        <v>21</v>
      </c>
      <c r="B13" s="77"/>
      <c r="C13" s="78"/>
      <c r="D13" s="78"/>
      <c r="E13" s="20" t="s">
        <v>17</v>
      </c>
      <c r="F13" s="102"/>
      <c r="G13" s="103"/>
      <c r="H13" s="104"/>
    </row>
    <row r="14" spans="1:8">
      <c r="A14" s="41" t="s">
        <v>24</v>
      </c>
      <c r="B14" s="79"/>
      <c r="C14" s="79"/>
      <c r="D14" s="79"/>
      <c r="E14" s="21" t="s">
        <v>22</v>
      </c>
      <c r="F14" s="105"/>
      <c r="G14" s="106"/>
      <c r="H14" s="107"/>
    </row>
    <row r="15" spans="1:8">
      <c r="A15" s="41" t="s">
        <v>23</v>
      </c>
      <c r="B15" s="92"/>
      <c r="C15" s="93"/>
      <c r="D15" s="94"/>
      <c r="E15" s="20" t="s">
        <v>11</v>
      </c>
      <c r="F15" s="108"/>
      <c r="G15" s="109"/>
      <c r="H15" s="110"/>
    </row>
    <row r="16" spans="1:8">
      <c r="A16" s="80" t="s">
        <v>14</v>
      </c>
      <c r="B16" s="83"/>
      <c r="C16" s="84"/>
      <c r="D16" s="85"/>
      <c r="E16" s="20" t="s">
        <v>12</v>
      </c>
      <c r="F16" s="102"/>
      <c r="G16" s="103"/>
      <c r="H16" s="104"/>
    </row>
    <row r="17" spans="1:8">
      <c r="A17" s="81"/>
      <c r="B17" s="86"/>
      <c r="C17" s="87"/>
      <c r="D17" s="88"/>
      <c r="E17" s="20" t="s">
        <v>13</v>
      </c>
      <c r="F17" s="111"/>
      <c r="G17" s="111"/>
      <c r="H17" s="112"/>
    </row>
    <row r="18" spans="1:8">
      <c r="A18" s="82"/>
      <c r="B18" s="89"/>
      <c r="C18" s="90"/>
      <c r="D18" s="91"/>
      <c r="E18" s="22" t="s">
        <v>16</v>
      </c>
      <c r="F18" s="74"/>
      <c r="G18" s="75"/>
      <c r="H18" s="113"/>
    </row>
    <row r="19" spans="1:8" ht="15" thickBot="1">
      <c r="A19" s="37"/>
      <c r="B19" s="3"/>
      <c r="C19" s="3"/>
      <c r="D19" s="3"/>
      <c r="E19" s="3"/>
      <c r="F19" s="3"/>
      <c r="G19" s="3"/>
      <c r="H19" s="34"/>
    </row>
    <row r="20" spans="1:8" ht="15" thickTop="1">
      <c r="A20" s="96" t="s">
        <v>19</v>
      </c>
      <c r="B20" s="97"/>
      <c r="C20" s="97"/>
      <c r="D20" s="97"/>
      <c r="E20" s="97"/>
      <c r="F20" s="97"/>
      <c r="G20" s="97"/>
      <c r="H20" s="98"/>
    </row>
    <row r="21" spans="1:8">
      <c r="A21" s="43" t="s">
        <v>4</v>
      </c>
      <c r="B21" s="19" t="s">
        <v>20</v>
      </c>
      <c r="C21" s="74" t="s">
        <v>3</v>
      </c>
      <c r="D21" s="75"/>
      <c r="E21" s="75"/>
      <c r="F21" s="76"/>
      <c r="G21" s="19" t="s">
        <v>26</v>
      </c>
      <c r="H21" s="42" t="s">
        <v>5</v>
      </c>
    </row>
    <row r="22" spans="1:8">
      <c r="A22" s="44"/>
      <c r="B22" s="23"/>
      <c r="C22" s="95"/>
      <c r="D22" s="95"/>
      <c r="E22" s="95"/>
      <c r="F22" s="95"/>
      <c r="G22" s="26"/>
      <c r="H22" s="45"/>
    </row>
    <row r="23" spans="1:8">
      <c r="A23" s="44"/>
      <c r="B23" s="18"/>
      <c r="C23" s="95"/>
      <c r="D23" s="95"/>
      <c r="E23" s="95"/>
      <c r="F23" s="95"/>
      <c r="G23" s="27"/>
      <c r="H23" s="45"/>
    </row>
    <row r="24" spans="1:8">
      <c r="A24" s="44"/>
      <c r="B24" s="18"/>
      <c r="C24" s="55"/>
      <c r="D24" s="55"/>
      <c r="E24" s="55"/>
      <c r="F24" s="55"/>
      <c r="G24" s="27"/>
      <c r="H24" s="45"/>
    </row>
    <row r="25" spans="1:8">
      <c r="A25" s="44"/>
      <c r="B25" s="24"/>
      <c r="C25" s="55"/>
      <c r="D25" s="55"/>
      <c r="E25" s="55"/>
      <c r="F25" s="55"/>
      <c r="G25" s="27"/>
      <c r="H25" s="45"/>
    </row>
    <row r="26" spans="1:8">
      <c r="A26" s="44"/>
      <c r="B26" s="24"/>
      <c r="C26" s="55"/>
      <c r="D26" s="55"/>
      <c r="E26" s="55"/>
      <c r="F26" s="55"/>
      <c r="G26" s="27"/>
      <c r="H26" s="45"/>
    </row>
    <row r="27" spans="1:8">
      <c r="A27" s="44"/>
      <c r="B27" s="24"/>
      <c r="C27" s="55"/>
      <c r="D27" s="55"/>
      <c r="E27" s="55"/>
      <c r="F27" s="55"/>
      <c r="G27" s="27"/>
      <c r="H27" s="45"/>
    </row>
    <row r="28" spans="1:8">
      <c r="A28" s="44"/>
      <c r="B28" s="24"/>
      <c r="C28" s="55"/>
      <c r="D28" s="55"/>
      <c r="E28" s="55"/>
      <c r="F28" s="55"/>
      <c r="G28" s="27"/>
      <c r="H28" s="45"/>
    </row>
    <row r="29" spans="1:8">
      <c r="A29" s="44"/>
      <c r="B29" s="24"/>
      <c r="C29" s="55"/>
      <c r="D29" s="55"/>
      <c r="E29" s="55"/>
      <c r="F29" s="55"/>
      <c r="G29" s="27"/>
      <c r="H29" s="45"/>
    </row>
    <row r="30" spans="1:8">
      <c r="A30" s="44"/>
      <c r="B30" s="24"/>
      <c r="C30" s="55"/>
      <c r="D30" s="55"/>
      <c r="E30" s="55"/>
      <c r="F30" s="55"/>
      <c r="G30" s="27"/>
      <c r="H30" s="45"/>
    </row>
    <row r="31" spans="1:8">
      <c r="A31" s="44"/>
      <c r="B31" s="24"/>
      <c r="C31" s="55"/>
      <c r="D31" s="55"/>
      <c r="E31" s="55"/>
      <c r="F31" s="55"/>
      <c r="G31" s="27"/>
      <c r="H31" s="45"/>
    </row>
    <row r="32" spans="1:8">
      <c r="A32" s="44"/>
      <c r="B32" s="24"/>
      <c r="C32" s="56"/>
      <c r="D32" s="56"/>
      <c r="E32" s="56"/>
      <c r="F32" s="57"/>
      <c r="G32" s="27"/>
      <c r="H32" s="45"/>
    </row>
    <row r="33" spans="1:8" ht="15" customHeight="1">
      <c r="A33" s="44"/>
      <c r="B33" s="24"/>
      <c r="C33" s="56"/>
      <c r="D33" s="56"/>
      <c r="E33" s="56"/>
      <c r="F33" s="57"/>
      <c r="G33" s="27"/>
      <c r="H33" s="45"/>
    </row>
    <row r="34" spans="1:8">
      <c r="A34" s="44"/>
      <c r="B34" s="24"/>
      <c r="C34" s="56"/>
      <c r="D34" s="56"/>
      <c r="E34" s="56"/>
      <c r="F34" s="57"/>
      <c r="G34" s="27"/>
      <c r="H34" s="45"/>
    </row>
    <row r="35" spans="1:8">
      <c r="A35" s="44"/>
      <c r="B35" s="18"/>
      <c r="C35" s="56"/>
      <c r="D35" s="56"/>
      <c r="E35" s="56"/>
      <c r="F35" s="57"/>
      <c r="G35" s="28"/>
      <c r="H35" s="45"/>
    </row>
    <row r="36" spans="1:8">
      <c r="A36" s="44"/>
      <c r="B36" s="24"/>
      <c r="C36" s="56"/>
      <c r="D36" s="56"/>
      <c r="E36" s="56"/>
      <c r="F36" s="57"/>
      <c r="G36" s="28"/>
      <c r="H36" s="45"/>
    </row>
    <row r="37" spans="1:8">
      <c r="A37" s="44"/>
      <c r="B37" s="24"/>
      <c r="C37" s="56"/>
      <c r="D37" s="56"/>
      <c r="E37" s="56"/>
      <c r="F37" s="57"/>
      <c r="G37" s="28"/>
      <c r="H37" s="45"/>
    </row>
    <row r="38" spans="1:8" ht="15" thickBot="1">
      <c r="A38" s="46"/>
      <c r="B38" s="25"/>
      <c r="C38" s="58"/>
      <c r="D38" s="58"/>
      <c r="E38" s="58"/>
      <c r="F38" s="59"/>
      <c r="G38" s="29"/>
      <c r="H38" s="45">
        <f>G38*A38</f>
        <v>0</v>
      </c>
    </row>
    <row r="39" spans="1:8" ht="15" thickTop="1">
      <c r="A39" s="37"/>
      <c r="B39" s="3"/>
      <c r="C39" s="3"/>
      <c r="D39" s="3"/>
      <c r="E39" s="3"/>
      <c r="F39" s="13" t="s">
        <v>7</v>
      </c>
      <c r="G39" s="14"/>
      <c r="H39" s="47">
        <f>SUM(H22:H38)</f>
        <v>0</v>
      </c>
    </row>
    <row r="40" spans="1:8">
      <c r="A40" s="37"/>
      <c r="B40" s="3"/>
      <c r="C40" s="3"/>
      <c r="D40" s="3"/>
      <c r="E40" s="3"/>
      <c r="F40" s="13"/>
      <c r="G40" s="15"/>
      <c r="H40" s="48"/>
    </row>
    <row r="41" spans="1:8" ht="15" thickBot="1">
      <c r="A41" s="37"/>
      <c r="B41" s="3"/>
      <c r="C41" s="3"/>
      <c r="D41" s="3"/>
      <c r="E41" s="3"/>
      <c r="F41" s="13" t="s">
        <v>10</v>
      </c>
      <c r="G41" s="16"/>
      <c r="H41" s="48">
        <f>7.75%*H39</f>
        <v>0</v>
      </c>
    </row>
    <row r="42" spans="1:8" ht="15" thickTop="1">
      <c r="A42" s="37"/>
      <c r="B42" s="3"/>
      <c r="C42" s="3" t="s">
        <v>6</v>
      </c>
      <c r="D42" s="3"/>
      <c r="E42" s="13"/>
      <c r="F42" s="13" t="s">
        <v>8</v>
      </c>
      <c r="G42" s="14"/>
      <c r="H42" s="47">
        <f>SUM(H39:H41)</f>
        <v>0</v>
      </c>
    </row>
    <row r="43" spans="1:8" ht="15" thickBot="1">
      <c r="A43" s="37"/>
      <c r="B43" s="3"/>
      <c r="C43" s="3"/>
      <c r="D43" s="3"/>
      <c r="E43" s="13" t="s">
        <v>6</v>
      </c>
      <c r="F43" s="13"/>
      <c r="G43" s="17"/>
      <c r="H43" s="49"/>
    </row>
    <row r="44" spans="1:8" ht="16" thickTop="1" thickBot="1">
      <c r="A44" s="50"/>
      <c r="B44" s="51"/>
      <c r="C44" s="51"/>
      <c r="D44" s="51"/>
      <c r="E44" s="52"/>
      <c r="F44" s="52" t="s">
        <v>9</v>
      </c>
      <c r="G44" s="53"/>
      <c r="H44" s="54">
        <f>H39+H41</f>
        <v>0</v>
      </c>
    </row>
    <row r="45" spans="1:8">
      <c r="E45" s="2"/>
      <c r="F45" s="2"/>
    </row>
  </sheetData>
  <mergeCells count="25">
    <mergeCell ref="C21:F21"/>
    <mergeCell ref="C22:F22"/>
    <mergeCell ref="C23:F23"/>
    <mergeCell ref="A20:H20"/>
    <mergeCell ref="A11:H11"/>
    <mergeCell ref="F12:H12"/>
    <mergeCell ref="F16:H16"/>
    <mergeCell ref="F13:H13"/>
    <mergeCell ref="F14:H14"/>
    <mergeCell ref="F15:H15"/>
    <mergeCell ref="F17:H17"/>
    <mergeCell ref="F18:H18"/>
    <mergeCell ref="A4:C4"/>
    <mergeCell ref="B12:D12"/>
    <mergeCell ref="B13:D13"/>
    <mergeCell ref="B14:D14"/>
    <mergeCell ref="A16:A18"/>
    <mergeCell ref="B16:D18"/>
    <mergeCell ref="B15:D15"/>
    <mergeCell ref="G1:H1"/>
    <mergeCell ref="G2:H2"/>
    <mergeCell ref="G3:H3"/>
    <mergeCell ref="A1:C1"/>
    <mergeCell ref="A2:C2"/>
    <mergeCell ref="A3:C3"/>
  </mergeCells>
  <phoneticPr fontId="2" type="noConversion"/>
  <pageMargins left="0.75" right="0.75" top="1" bottom="1" header="0.5" footer="0.5"/>
  <pageSetup scale="71" orientation="portrait" horizont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Milpitas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</dc:creator>
  <cp:lastModifiedBy>Eric Pak</cp:lastModifiedBy>
  <cp:lastPrinted>2017-07-10T20:09:27Z</cp:lastPrinted>
  <dcterms:created xsi:type="dcterms:W3CDTF">1997-01-10T04:21:27Z</dcterms:created>
  <dcterms:modified xsi:type="dcterms:W3CDTF">2025-08-06T20:45:02Z</dcterms:modified>
</cp:coreProperties>
</file>